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กชุมพล220865\ITA\"/>
    </mc:Choice>
  </mc:AlternateContent>
  <xr:revisionPtr revIDLastSave="0" documentId="13_ncr:1_{75E3068B-FCAC-456E-AE0C-1A5534A2A0E5}" xr6:coauthVersionLast="43" xr6:coauthVersionMax="43" xr10:uidLastSave="{00000000-0000-0000-0000-000000000000}"/>
  <bookViews>
    <workbookView xWindow="-120" yWindow="-120" windowWidth="29040" windowHeight="15720" xr2:uid="{F02265FA-4F89-4046-B772-336E114A9FFB}"/>
  </bookViews>
  <sheets>
    <sheet name="แผ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" l="1"/>
  <c r="D33" i="1" s="1"/>
  <c r="D43" i="1" s="1"/>
</calcChain>
</file>

<file path=xl/sharedStrings.xml><?xml version="1.0" encoding="utf-8"?>
<sst xmlns="http://schemas.openxmlformats.org/spreadsheetml/2006/main" count="237" uniqueCount="79">
  <si>
    <t>ที่</t>
  </si>
  <si>
    <t>ชื่อ</t>
  </si>
  <si>
    <t>โครงการ/</t>
  </si>
  <si>
    <t>กิจกรรม</t>
  </si>
  <si>
    <t>เป้าหมาย/</t>
  </si>
  <si>
    <t>วิธีดำเนินการ</t>
  </si>
  <si>
    <t>จำนวนงบประมาณ/แหล่งที่จัดสรร/สนับสนุน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</si>
  <si>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</si>
  <si>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</si>
  <si>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</si>
  <si>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</si>
  <si>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</si>
  <si>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>อื่นๆ</t>
  </si>
  <si>
    <t>ระยะเวลา</t>
  </si>
  <si>
    <t>ดำเนินการ</t>
  </si>
  <si>
    <t>ผลที่คาด</t>
  </si>
  <si>
    <t>ว่าจะ</t>
  </si>
  <si>
    <t>ได้รับ</t>
  </si>
  <si>
    <t>รวม</t>
  </si>
  <si>
    <t>ค่า OT/ค่าเบี้ยเลี้ยง ที่พักและพาหนะ</t>
  </si>
  <si>
    <t>ค่าตอบแทนพยาน</t>
  </si>
  <si>
    <t>ค่าตอบแทนนักจิตฯ</t>
  </si>
  <si>
    <t>ค่าตอบแทน จพง.ชันสูตรพลิกศพ</t>
  </si>
  <si>
    <t>ค่าซ่อมแซมยานพาหนะ</t>
  </si>
  <si>
    <t>ค่าจ้างเหมาบริการ+สะอาด</t>
  </si>
  <si>
    <t>ค่าวัสดุสำนักงาน</t>
  </si>
  <si>
    <t>ค่าวัสดุจราจร</t>
  </si>
  <si>
    <t>ค่าน้ำมันเชื้อเพลิง</t>
  </si>
  <si>
    <t>ค่าอาหารผู้ต้องหา</t>
  </si>
  <si>
    <t>ค่าสาธารณูปโภค</t>
  </si>
  <si>
    <t>งบปฏิรูป</t>
  </si>
  <si>
    <t xml:space="preserve"> -</t>
  </si>
  <si>
    <t>โครงการสกัดกั้นยาเสพติด</t>
  </si>
  <si>
    <t>โครงการปราบปรามการค้ายาเสพติด</t>
  </si>
  <si>
    <t>โครงการสลายเครือข่ายผู้มีอิทธิพล</t>
  </si>
  <si>
    <t>ค่าตอบแทนอาสาสมัคร</t>
  </si>
  <si>
    <t>ค่าน้ำมันเชื้อเพลิง รปภ.นักท่องเที่ยว</t>
  </si>
  <si>
    <t>ค่าตอบแทนการปฏิบัติงานเทศกาลปีใหม่</t>
  </si>
  <si>
    <t>กิจกรรมตำรวจชุมชนมวลชนสัมพันธ์</t>
  </si>
  <si>
    <t>โครงการตำรวจประสานโรงเรียน</t>
  </si>
  <si>
    <t>กิจกรรมปิดล้อมหมู่บ้านยาเสพติด</t>
  </si>
  <si>
    <t>โครงการครูตำรวจแดร์(D.A.R.E)</t>
  </si>
  <si>
    <t>เพิ่มประสิทธิภาพในการปฏิบัติงาน</t>
  </si>
  <si>
    <t>เพิ่มประสิทธิภาพงานสอบสวน</t>
  </si>
  <si>
    <t>ป้องกันและปราบปรามการค้ายาเสพติด</t>
  </si>
  <si>
    <t>กิจกรรมการ รปภ.นักท่องเที่ยว</t>
  </si>
  <si>
    <t>ป้องกันอาชญากรรมในพื้นที่</t>
  </si>
  <si>
    <t>รักษาความปลอดภัยให้แก่นักท่องเที่ยว</t>
  </si>
  <si>
    <t>ป้องกันการเกิดอุบัติเหตุ</t>
  </si>
  <si>
    <t>ป้องกันปราบปรามยาเสพติด</t>
  </si>
  <si>
    <t>ให้ความรู้นักเรียนเพื่อป้องกันยาเสพติด</t>
  </si>
  <si>
    <t>กำหนดมาตรการลดค่าสาธารณูปโภค</t>
  </si>
  <si>
    <t>อาหารถูกสุขลักษณะ</t>
  </si>
  <si>
    <t>เพื่อเป็นขวัญกำลังใจแก่ผู้ปฏิบัติงาน</t>
  </si>
  <si>
    <t>ความพึงพอใจของผู้เสียหาย</t>
  </si>
  <si>
    <t>พยาน ผู้ต้องหาต่อการดำเนิน</t>
  </si>
  <si>
    <t>มาตรการคุ้มครองสิทธิ ตามหลัก</t>
  </si>
  <si>
    <t>มีวัสดุสำนักงานใช้อย่างเพียงพอ</t>
  </si>
  <si>
    <t>การปฏิบัติงานบรรลุเป้าหมาย</t>
  </si>
  <si>
    <t>ผู้ต้องหาได้รับอาหารที่สะอาด</t>
  </si>
  <si>
    <t>ค่าสาธารณูปโภคลดลง</t>
  </si>
  <si>
    <t>ลดการระบาดของยาเสพติด</t>
  </si>
  <si>
    <t>ลดการแพร่ระบาดของยาเสพติด</t>
  </si>
  <si>
    <t>ลดการเกิดอาชญากรรมในพื้นที่</t>
  </si>
  <si>
    <t>นักท่องเที่ยวได้รับความปลอดภัย</t>
  </si>
  <si>
    <t>ลดการเกิดอุบัติเหตุบนท้องถนน</t>
  </si>
  <si>
    <t>ยกมา</t>
  </si>
  <si>
    <t>ร.ต.อ.</t>
  </si>
  <si>
    <t>พ.ต.ท.</t>
  </si>
  <si>
    <t>( รัชตานนท์   ผู้ภักดี )</t>
  </si>
  <si>
    <t xml:space="preserve">       ( สาธร   ไหมเกตุ )</t>
  </si>
  <si>
    <t xml:space="preserve">      รอง สว.ธร.สภ.ชุมพล</t>
  </si>
  <si>
    <t xml:space="preserve">     สวญ.สภ.ชุมพล</t>
  </si>
  <si>
    <t>แผนการใช้จ่ายงบประมาณ สถานีตำรวจภูธรชุมพล</t>
  </si>
  <si>
    <t>ข้อมูล ณ 31 มีนาคม 2568</t>
  </si>
  <si>
    <t>ตรวจแล้วถูกต้อง</t>
  </si>
  <si>
    <t xml:space="preserve"> - ทราบ</t>
  </si>
  <si>
    <t>ประจำปีงบประมาณ พ.ศ.2568  (1 ตุลาคม 2567 - 30 กันยายน 2568)</t>
  </si>
  <si>
    <t xml:space="preserve"> 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</si>
</sst>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1"/>
      <color theme="0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shrinkToFit="1"/>
    </xf>
    <xf numFmtId="187" fontId="3" fillId="0" borderId="6" xfId="1" applyNumberFormat="1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shrinkToFit="1"/>
    </xf>
    <xf numFmtId="187" fontId="3" fillId="0" borderId="7" xfId="1" applyNumberFormat="1" applyFont="1" applyBorder="1"/>
    <xf numFmtId="0" fontId="3" fillId="0" borderId="10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10" xfId="0" applyFont="1" applyBorder="1"/>
    <xf numFmtId="187" fontId="3" fillId="0" borderId="10" xfId="1" applyNumberFormat="1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187" fontId="2" fillId="0" borderId="9" xfId="0" applyNumberFormat="1" applyFont="1" applyBorder="1"/>
    <xf numFmtId="0" fontId="6" fillId="0" borderId="7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187" fontId="2" fillId="0" borderId="0" xfId="0" applyNumberFormat="1" applyFont="1" applyBorder="1"/>
    <xf numFmtId="0" fontId="3" fillId="0" borderId="1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45</xdr:row>
      <xdr:rowOff>285750</xdr:rowOff>
    </xdr:from>
    <xdr:to>
      <xdr:col>9</xdr:col>
      <xdr:colOff>65405</xdr:colOff>
      <xdr:row>46</xdr:row>
      <xdr:rowOff>478155</xdr:rowOff>
    </xdr:to>
    <xdr:pic>
      <xdr:nvPicPr>
        <xdr:cNvPr id="3" name="รูปภาพ 2" descr="C:\Users\Administrator\Desktop\งานเก็บ\งานนกชุมพล new\ลายเซ็น\1.jpg">
          <a:extLst>
            <a:ext uri="{FF2B5EF4-FFF2-40B4-BE49-F238E27FC236}">
              <a16:creationId xmlns:a16="http://schemas.microsoft.com/office/drawing/2014/main" id="{3223935F-1668-456F-A97D-0440FCF8C4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2172950"/>
          <a:ext cx="836930" cy="506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514350</xdr:colOff>
      <xdr:row>45</xdr:row>
      <xdr:rowOff>295275</xdr:rowOff>
    </xdr:from>
    <xdr:to>
      <xdr:col>2</xdr:col>
      <xdr:colOff>1471930</xdr:colOff>
      <xdr:row>46</xdr:row>
      <xdr:rowOff>466725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CEB9B42-3B3E-46AE-8814-C512A212A2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2182475"/>
          <a:ext cx="95758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E0EC5-1604-4632-9004-780843ADD3C4}">
  <dimension ref="A1:J49"/>
  <sheetViews>
    <sheetView tabSelected="1" workbookViewId="0">
      <selection activeCell="P34" sqref="P34"/>
    </sheetView>
  </sheetViews>
  <sheetFormatPr defaultRowHeight="20.25" x14ac:dyDescent="0.3"/>
  <cols>
    <col min="1" max="1" width="4.25" style="1" customWidth="1"/>
    <col min="2" max="2" width="27.875" style="1" customWidth="1"/>
    <col min="3" max="3" width="19.625" style="1" customWidth="1"/>
    <col min="4" max="4" width="10.5" style="1" customWidth="1"/>
    <col min="5" max="5" width="8.375" style="1" customWidth="1"/>
    <col min="6" max="6" width="9" style="1"/>
    <col min="7" max="8" width="6.5" style="1" customWidth="1"/>
    <col min="9" max="9" width="13.125" style="1" customWidth="1"/>
    <col min="10" max="10" width="26.5" style="1" customWidth="1"/>
    <col min="11" max="16384" width="9" style="1"/>
  </cols>
  <sheetData>
    <row r="1" spans="1:10" x14ac:dyDescent="0.3">
      <c r="A1" s="27" t="s">
        <v>73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3">
      <c r="A2" s="27" t="s">
        <v>77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3">
      <c r="A3" s="27" t="s">
        <v>74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3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3">
      <c r="A5" s="2"/>
      <c r="B5" s="2" t="s">
        <v>1</v>
      </c>
      <c r="C5" s="2" t="s">
        <v>4</v>
      </c>
      <c r="D5" s="28" t="s">
        <v>6</v>
      </c>
      <c r="E5" s="29"/>
      <c r="F5" s="29"/>
      <c r="G5" s="29"/>
      <c r="H5" s="30"/>
      <c r="I5" s="2" t="s">
        <v>13</v>
      </c>
      <c r="J5" s="2" t="s">
        <v>15</v>
      </c>
    </row>
    <row r="6" spans="1:10" x14ac:dyDescent="0.3">
      <c r="A6" s="3" t="s">
        <v>0</v>
      </c>
      <c r="B6" s="3" t="s">
        <v>2</v>
      </c>
      <c r="C6" s="3" t="s">
        <v>5</v>
      </c>
      <c r="D6" s="31" t="s">
        <v>7</v>
      </c>
      <c r="E6" s="3" t="s">
        <v>8</v>
      </c>
      <c r="F6" s="31" t="s">
        <v>10</v>
      </c>
      <c r="G6" s="31" t="s">
        <v>11</v>
      </c>
      <c r="H6" s="31" t="s">
        <v>12</v>
      </c>
      <c r="I6" s="3" t="s">
        <v>14</v>
      </c>
      <c r="J6" s="3" t="s">
        <v>16</v>
      </c>
    </row>
    <row r="7" spans="1:10" x14ac:dyDescent="0.3">
      <c r="A7" s="4"/>
      <c r="B7" s="4" t="s">
        <v>3</v>
      </c>
      <c r="C7" s="4"/>
      <c r="D7" s="32"/>
      <c r="E7" s="4" t="s">
        <v>9</v>
      </c>
      <c r="F7" s="32"/>
      <c r="G7" s="32"/>
      <c r="H7" s="32"/>
      <c r="I7" s="4"/>
      <c r="J7" s="4" t="s">
        <v>17</v>
      </c>
    </row>
    <row r="8" spans="1:10" x14ac:dyDescent="0.3">
      <c r="A8" s="5">
        <v>1</v>
      </c>
      <c r="B8" s="6" t="s">
        <v>19</v>
      </c>
      <c r="C8" s="7" t="s">
        <v>42</v>
      </c>
      <c r="D8" s="8">
        <v>259200</v>
      </c>
      <c r="E8" s="5" t="s">
        <v>31</v>
      </c>
      <c r="F8" s="5" t="s">
        <v>31</v>
      </c>
      <c r="G8" s="5" t="s">
        <v>31</v>
      </c>
      <c r="H8" s="5" t="s">
        <v>31</v>
      </c>
      <c r="I8" s="9" t="s">
        <v>78</v>
      </c>
      <c r="J8" s="7" t="s">
        <v>53</v>
      </c>
    </row>
    <row r="9" spans="1:10" x14ac:dyDescent="0.3">
      <c r="A9" s="10">
        <v>2</v>
      </c>
      <c r="B9" s="6" t="s">
        <v>20</v>
      </c>
      <c r="C9" s="11" t="s">
        <v>43</v>
      </c>
      <c r="D9" s="12">
        <v>5700</v>
      </c>
      <c r="E9" s="10" t="s">
        <v>31</v>
      </c>
      <c r="F9" s="10" t="s">
        <v>31</v>
      </c>
      <c r="G9" s="10" t="s">
        <v>31</v>
      </c>
      <c r="H9" s="10" t="s">
        <v>31</v>
      </c>
      <c r="I9" s="6" t="s">
        <v>78</v>
      </c>
      <c r="J9" s="11" t="s">
        <v>54</v>
      </c>
    </row>
    <row r="10" spans="1:10" x14ac:dyDescent="0.3">
      <c r="A10" s="10">
        <v>3</v>
      </c>
      <c r="B10" s="6" t="s">
        <v>21</v>
      </c>
      <c r="C10" s="11" t="s">
        <v>43</v>
      </c>
      <c r="D10" s="12">
        <v>1200</v>
      </c>
      <c r="E10" s="10" t="s">
        <v>31</v>
      </c>
      <c r="F10" s="10" t="s">
        <v>31</v>
      </c>
      <c r="G10" s="10" t="s">
        <v>31</v>
      </c>
      <c r="H10" s="10" t="s">
        <v>31</v>
      </c>
      <c r="I10" s="6" t="s">
        <v>78</v>
      </c>
      <c r="J10" s="13" t="s">
        <v>55</v>
      </c>
    </row>
    <row r="11" spans="1:10" x14ac:dyDescent="0.3">
      <c r="A11" s="10">
        <v>4</v>
      </c>
      <c r="B11" s="6" t="s">
        <v>22</v>
      </c>
      <c r="C11" s="11" t="s">
        <v>43</v>
      </c>
      <c r="D11" s="12">
        <v>7200</v>
      </c>
      <c r="E11" s="10" t="s">
        <v>31</v>
      </c>
      <c r="F11" s="10" t="s">
        <v>31</v>
      </c>
      <c r="G11" s="10" t="s">
        <v>31</v>
      </c>
      <c r="H11" s="10" t="s">
        <v>31</v>
      </c>
      <c r="I11" s="6" t="s">
        <v>78</v>
      </c>
      <c r="J11" s="14" t="s">
        <v>56</v>
      </c>
    </row>
    <row r="12" spans="1:10" x14ac:dyDescent="0.3">
      <c r="A12" s="10">
        <v>5</v>
      </c>
      <c r="B12" s="6" t="s">
        <v>23</v>
      </c>
      <c r="C12" s="11" t="s">
        <v>42</v>
      </c>
      <c r="D12" s="12">
        <v>5700</v>
      </c>
      <c r="E12" s="10" t="s">
        <v>31</v>
      </c>
      <c r="F12" s="10" t="s">
        <v>31</v>
      </c>
      <c r="G12" s="10" t="s">
        <v>31</v>
      </c>
      <c r="H12" s="10" t="s">
        <v>31</v>
      </c>
      <c r="I12" s="6" t="s">
        <v>78</v>
      </c>
      <c r="J12" s="11" t="s">
        <v>58</v>
      </c>
    </row>
    <row r="13" spans="1:10" x14ac:dyDescent="0.3">
      <c r="A13" s="10">
        <v>6</v>
      </c>
      <c r="B13" s="6" t="s">
        <v>24</v>
      </c>
      <c r="C13" s="11" t="s">
        <v>42</v>
      </c>
      <c r="D13" s="12">
        <v>12700</v>
      </c>
      <c r="E13" s="10" t="s">
        <v>31</v>
      </c>
      <c r="F13" s="10" t="s">
        <v>31</v>
      </c>
      <c r="G13" s="10" t="s">
        <v>31</v>
      </c>
      <c r="H13" s="10" t="s">
        <v>31</v>
      </c>
      <c r="I13" s="6" t="s">
        <v>78</v>
      </c>
      <c r="J13" s="11" t="s">
        <v>58</v>
      </c>
    </row>
    <row r="14" spans="1:10" x14ac:dyDescent="0.3">
      <c r="A14" s="10">
        <v>7</v>
      </c>
      <c r="B14" s="6" t="s">
        <v>25</v>
      </c>
      <c r="C14" s="11" t="s">
        <v>42</v>
      </c>
      <c r="D14" s="12">
        <v>2200</v>
      </c>
      <c r="E14" s="10" t="s">
        <v>31</v>
      </c>
      <c r="F14" s="10" t="s">
        <v>31</v>
      </c>
      <c r="G14" s="10" t="s">
        <v>31</v>
      </c>
      <c r="H14" s="10" t="s">
        <v>31</v>
      </c>
      <c r="I14" s="6" t="s">
        <v>78</v>
      </c>
      <c r="J14" s="11" t="s">
        <v>57</v>
      </c>
    </row>
    <row r="15" spans="1:10" x14ac:dyDescent="0.3">
      <c r="A15" s="10">
        <v>8</v>
      </c>
      <c r="B15" s="6" t="s">
        <v>26</v>
      </c>
      <c r="C15" s="11" t="s">
        <v>42</v>
      </c>
      <c r="D15" s="12">
        <v>1600</v>
      </c>
      <c r="E15" s="10" t="s">
        <v>31</v>
      </c>
      <c r="F15" s="10" t="s">
        <v>31</v>
      </c>
      <c r="G15" s="10" t="s">
        <v>31</v>
      </c>
      <c r="H15" s="10" t="s">
        <v>31</v>
      </c>
      <c r="I15" s="6" t="s">
        <v>78</v>
      </c>
      <c r="J15" s="11" t="s">
        <v>58</v>
      </c>
    </row>
    <row r="16" spans="1:10" x14ac:dyDescent="0.3">
      <c r="A16" s="10">
        <v>9</v>
      </c>
      <c r="B16" s="6" t="s">
        <v>27</v>
      </c>
      <c r="C16" s="11" t="s">
        <v>42</v>
      </c>
      <c r="D16" s="12">
        <v>422200</v>
      </c>
      <c r="E16" s="10" t="s">
        <v>31</v>
      </c>
      <c r="F16" s="10" t="s">
        <v>31</v>
      </c>
      <c r="G16" s="10" t="s">
        <v>31</v>
      </c>
      <c r="H16" s="10" t="s">
        <v>31</v>
      </c>
      <c r="I16" s="6" t="s">
        <v>78</v>
      </c>
      <c r="J16" s="11" t="s">
        <v>58</v>
      </c>
    </row>
    <row r="17" spans="1:10" x14ac:dyDescent="0.3">
      <c r="A17" s="10">
        <v>10</v>
      </c>
      <c r="B17" s="6" t="s">
        <v>28</v>
      </c>
      <c r="C17" s="11" t="s">
        <v>52</v>
      </c>
      <c r="D17" s="12">
        <v>5500</v>
      </c>
      <c r="E17" s="10" t="s">
        <v>31</v>
      </c>
      <c r="F17" s="10" t="s">
        <v>31</v>
      </c>
      <c r="G17" s="10" t="s">
        <v>31</v>
      </c>
      <c r="H17" s="10" t="s">
        <v>31</v>
      </c>
      <c r="I17" s="6" t="s">
        <v>78</v>
      </c>
      <c r="J17" s="11" t="s">
        <v>59</v>
      </c>
    </row>
    <row r="18" spans="1:10" x14ac:dyDescent="0.3">
      <c r="A18" s="10">
        <v>11</v>
      </c>
      <c r="B18" s="6" t="s">
        <v>29</v>
      </c>
      <c r="C18" s="11" t="s">
        <v>51</v>
      </c>
      <c r="D18" s="12">
        <v>16400</v>
      </c>
      <c r="E18" s="10" t="s">
        <v>31</v>
      </c>
      <c r="F18" s="10" t="s">
        <v>31</v>
      </c>
      <c r="G18" s="10" t="s">
        <v>31</v>
      </c>
      <c r="H18" s="10" t="s">
        <v>31</v>
      </c>
      <c r="I18" s="6" t="s">
        <v>78</v>
      </c>
      <c r="J18" s="11" t="s">
        <v>60</v>
      </c>
    </row>
    <row r="19" spans="1:10" x14ac:dyDescent="0.3">
      <c r="A19" s="10">
        <v>12</v>
      </c>
      <c r="B19" s="6" t="s">
        <v>30</v>
      </c>
      <c r="C19" s="11" t="s">
        <v>42</v>
      </c>
      <c r="D19" s="12">
        <v>20400</v>
      </c>
      <c r="E19" s="10" t="s">
        <v>31</v>
      </c>
      <c r="F19" s="10" t="s">
        <v>31</v>
      </c>
      <c r="G19" s="10" t="s">
        <v>31</v>
      </c>
      <c r="H19" s="10" t="s">
        <v>31</v>
      </c>
      <c r="I19" s="6" t="s">
        <v>78</v>
      </c>
      <c r="J19" s="11" t="s">
        <v>58</v>
      </c>
    </row>
    <row r="20" spans="1:10" x14ac:dyDescent="0.3">
      <c r="A20" s="10">
        <v>13</v>
      </c>
      <c r="B20" s="6" t="s">
        <v>33</v>
      </c>
      <c r="C20" s="11" t="s">
        <v>44</v>
      </c>
      <c r="D20" s="12">
        <v>86100</v>
      </c>
      <c r="E20" s="10" t="s">
        <v>31</v>
      </c>
      <c r="F20" s="10" t="s">
        <v>31</v>
      </c>
      <c r="G20" s="10" t="s">
        <v>31</v>
      </c>
      <c r="H20" s="10" t="s">
        <v>31</v>
      </c>
      <c r="I20" s="6" t="s">
        <v>78</v>
      </c>
      <c r="J20" s="11" t="s">
        <v>61</v>
      </c>
    </row>
    <row r="21" spans="1:10" x14ac:dyDescent="0.3">
      <c r="A21" s="10">
        <v>14</v>
      </c>
      <c r="B21" s="15" t="s">
        <v>32</v>
      </c>
      <c r="C21" s="11" t="s">
        <v>44</v>
      </c>
      <c r="D21" s="16">
        <v>7800</v>
      </c>
      <c r="E21" s="10" t="s">
        <v>31</v>
      </c>
      <c r="F21" s="10" t="s">
        <v>31</v>
      </c>
      <c r="G21" s="10" t="s">
        <v>31</v>
      </c>
      <c r="H21" s="10" t="s">
        <v>31</v>
      </c>
      <c r="I21" s="24" t="s">
        <v>78</v>
      </c>
      <c r="J21" s="13" t="s">
        <v>61</v>
      </c>
    </row>
    <row r="22" spans="1:10" x14ac:dyDescent="0.3">
      <c r="A22" s="17" t="s">
        <v>18</v>
      </c>
      <c r="B22" s="18"/>
      <c r="C22" s="18"/>
      <c r="D22" s="19">
        <f>SUM(D8:D21)</f>
        <v>853900</v>
      </c>
      <c r="E22" s="18"/>
      <c r="F22" s="18"/>
      <c r="G22" s="18"/>
      <c r="H22" s="18"/>
      <c r="I22" s="18"/>
      <c r="J22" s="18"/>
    </row>
    <row r="23" spans="1:10" x14ac:dyDescent="0.3">
      <c r="A23" s="21"/>
      <c r="B23" s="22"/>
      <c r="C23" s="22"/>
      <c r="D23" s="23"/>
      <c r="E23" s="22"/>
      <c r="F23" s="22"/>
      <c r="G23" s="22"/>
      <c r="H23" s="22"/>
      <c r="I23" s="22"/>
      <c r="J23" s="22"/>
    </row>
    <row r="24" spans="1:10" x14ac:dyDescent="0.3">
      <c r="A24" s="21"/>
      <c r="B24" s="22"/>
      <c r="C24" s="22"/>
      <c r="D24" s="23"/>
      <c r="E24" s="22"/>
      <c r="F24" s="22"/>
      <c r="G24" s="22"/>
      <c r="H24" s="22"/>
      <c r="I24" s="22"/>
      <c r="J24" s="22"/>
    </row>
    <row r="25" spans="1:10" x14ac:dyDescent="0.3">
      <c r="A25" s="21"/>
      <c r="B25" s="22"/>
      <c r="C25" s="22"/>
      <c r="D25" s="23"/>
      <c r="E25" s="22"/>
      <c r="F25" s="22"/>
      <c r="G25" s="22"/>
      <c r="H25" s="22"/>
      <c r="I25" s="22"/>
      <c r="J25" s="22"/>
    </row>
    <row r="26" spans="1:10" x14ac:dyDescent="0.3">
      <c r="A26" s="21"/>
      <c r="B26" s="22"/>
      <c r="C26" s="22"/>
      <c r="D26" s="23"/>
      <c r="E26" s="22"/>
      <c r="F26" s="22"/>
      <c r="G26" s="22"/>
      <c r="H26" s="22"/>
      <c r="I26" s="22"/>
      <c r="J26" s="22"/>
    </row>
    <row r="27" spans="1:10" x14ac:dyDescent="0.3">
      <c r="A27" s="27" t="s">
        <v>73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x14ac:dyDescent="0.3">
      <c r="A28" s="27" t="s">
        <v>77</v>
      </c>
      <c r="B28" s="27"/>
      <c r="C28" s="27"/>
      <c r="D28" s="27"/>
      <c r="E28" s="27"/>
      <c r="F28" s="27"/>
      <c r="G28" s="27"/>
      <c r="H28" s="27"/>
      <c r="I28" s="27"/>
      <c r="J28" s="27"/>
    </row>
    <row r="29" spans="1:10" x14ac:dyDescent="0.3">
      <c r="A29" s="27" t="s">
        <v>74</v>
      </c>
      <c r="B29" s="27"/>
      <c r="C29" s="27"/>
      <c r="D29" s="27"/>
      <c r="E29" s="27"/>
      <c r="F29" s="27"/>
      <c r="G29" s="27"/>
      <c r="H29" s="27"/>
      <c r="I29" s="27"/>
      <c r="J29" s="27"/>
    </row>
    <row r="30" spans="1:10" x14ac:dyDescent="0.3">
      <c r="A30" s="2"/>
      <c r="B30" s="2" t="s">
        <v>1</v>
      </c>
      <c r="C30" s="2" t="s">
        <v>4</v>
      </c>
      <c r="D30" s="28" t="s">
        <v>6</v>
      </c>
      <c r="E30" s="29"/>
      <c r="F30" s="29"/>
      <c r="G30" s="29"/>
      <c r="H30" s="30"/>
      <c r="I30" s="2" t="s">
        <v>13</v>
      </c>
      <c r="J30" s="2" t="s">
        <v>15</v>
      </c>
    </row>
    <row r="31" spans="1:10" x14ac:dyDescent="0.3">
      <c r="A31" s="3" t="s">
        <v>0</v>
      </c>
      <c r="B31" s="3" t="s">
        <v>2</v>
      </c>
      <c r="C31" s="3" t="s">
        <v>5</v>
      </c>
      <c r="D31" s="31" t="s">
        <v>7</v>
      </c>
      <c r="E31" s="3" t="s">
        <v>8</v>
      </c>
      <c r="F31" s="31" t="s">
        <v>10</v>
      </c>
      <c r="G31" s="31" t="s">
        <v>11</v>
      </c>
      <c r="H31" s="31" t="s">
        <v>12</v>
      </c>
      <c r="I31" s="3" t="s">
        <v>14</v>
      </c>
      <c r="J31" s="3" t="s">
        <v>16</v>
      </c>
    </row>
    <row r="32" spans="1:10" x14ac:dyDescent="0.3">
      <c r="A32" s="4"/>
      <c r="B32" s="4" t="s">
        <v>3</v>
      </c>
      <c r="C32" s="4"/>
      <c r="D32" s="32"/>
      <c r="E32" s="4" t="s">
        <v>9</v>
      </c>
      <c r="F32" s="32"/>
      <c r="G32" s="32"/>
      <c r="H32" s="32"/>
      <c r="I32" s="4"/>
      <c r="J32" s="4" t="s">
        <v>17</v>
      </c>
    </row>
    <row r="33" spans="1:10" x14ac:dyDescent="0.3">
      <c r="A33" s="9"/>
      <c r="B33" s="6" t="s">
        <v>66</v>
      </c>
      <c r="C33" s="9"/>
      <c r="D33" s="8">
        <f>D22</f>
        <v>853900</v>
      </c>
      <c r="E33" s="5"/>
      <c r="F33" s="5"/>
      <c r="G33" s="5"/>
      <c r="H33" s="5"/>
      <c r="I33" s="9"/>
      <c r="J33" s="9"/>
    </row>
    <row r="34" spans="1:10" x14ac:dyDescent="0.3">
      <c r="A34" s="10">
        <v>15</v>
      </c>
      <c r="B34" s="6" t="s">
        <v>34</v>
      </c>
      <c r="C34" s="11" t="s">
        <v>44</v>
      </c>
      <c r="D34" s="12">
        <v>3900</v>
      </c>
      <c r="E34" s="10" t="s">
        <v>31</v>
      </c>
      <c r="F34" s="10" t="s">
        <v>31</v>
      </c>
      <c r="G34" s="10" t="s">
        <v>31</v>
      </c>
      <c r="H34" s="10" t="s">
        <v>31</v>
      </c>
      <c r="I34" s="6" t="s">
        <v>78</v>
      </c>
      <c r="J34" s="11" t="s">
        <v>62</v>
      </c>
    </row>
    <row r="35" spans="1:10" x14ac:dyDescent="0.3">
      <c r="A35" s="10">
        <v>16</v>
      </c>
      <c r="B35" s="6" t="s">
        <v>38</v>
      </c>
      <c r="C35" s="11" t="s">
        <v>46</v>
      </c>
      <c r="D35" s="12">
        <v>32900</v>
      </c>
      <c r="E35" s="10" t="s">
        <v>31</v>
      </c>
      <c r="F35" s="10" t="s">
        <v>31</v>
      </c>
      <c r="G35" s="10" t="s">
        <v>31</v>
      </c>
      <c r="H35" s="10" t="s">
        <v>31</v>
      </c>
      <c r="I35" s="6" t="s">
        <v>78</v>
      </c>
      <c r="J35" s="11" t="s">
        <v>63</v>
      </c>
    </row>
    <row r="36" spans="1:10" x14ac:dyDescent="0.3">
      <c r="A36" s="10">
        <v>17</v>
      </c>
      <c r="B36" s="6" t="s">
        <v>35</v>
      </c>
      <c r="C36" s="11" t="s">
        <v>42</v>
      </c>
      <c r="D36" s="12">
        <v>8000</v>
      </c>
      <c r="E36" s="10" t="s">
        <v>31</v>
      </c>
      <c r="F36" s="10" t="s">
        <v>31</v>
      </c>
      <c r="G36" s="10" t="s">
        <v>31</v>
      </c>
      <c r="H36" s="10" t="s">
        <v>31</v>
      </c>
      <c r="I36" s="6" t="s">
        <v>78</v>
      </c>
      <c r="J36" s="11" t="s">
        <v>58</v>
      </c>
    </row>
    <row r="37" spans="1:10" x14ac:dyDescent="0.3">
      <c r="A37" s="10">
        <v>18</v>
      </c>
      <c r="B37" s="6" t="s">
        <v>45</v>
      </c>
      <c r="C37" s="11" t="s">
        <v>47</v>
      </c>
      <c r="D37" s="12">
        <v>7440</v>
      </c>
      <c r="E37" s="10" t="s">
        <v>31</v>
      </c>
      <c r="F37" s="10" t="s">
        <v>31</v>
      </c>
      <c r="G37" s="10" t="s">
        <v>31</v>
      </c>
      <c r="H37" s="10" t="s">
        <v>31</v>
      </c>
      <c r="I37" s="6" t="s">
        <v>78</v>
      </c>
      <c r="J37" s="11" t="s">
        <v>64</v>
      </c>
    </row>
    <row r="38" spans="1:10" x14ac:dyDescent="0.3">
      <c r="A38" s="10">
        <v>19</v>
      </c>
      <c r="B38" s="6" t="s">
        <v>36</v>
      </c>
      <c r="C38" s="11" t="s">
        <v>47</v>
      </c>
      <c r="D38" s="12">
        <v>6600</v>
      </c>
      <c r="E38" s="10" t="s">
        <v>31</v>
      </c>
      <c r="F38" s="10" t="s">
        <v>31</v>
      </c>
      <c r="G38" s="10" t="s">
        <v>31</v>
      </c>
      <c r="H38" s="10" t="s">
        <v>31</v>
      </c>
      <c r="I38" s="6" t="s">
        <v>78</v>
      </c>
      <c r="J38" s="11" t="s">
        <v>58</v>
      </c>
    </row>
    <row r="39" spans="1:10" x14ac:dyDescent="0.3">
      <c r="A39" s="10">
        <v>20</v>
      </c>
      <c r="B39" s="20" t="s">
        <v>37</v>
      </c>
      <c r="C39" s="11" t="s">
        <v>48</v>
      </c>
      <c r="D39" s="12">
        <v>26090</v>
      </c>
      <c r="E39" s="10" t="s">
        <v>31</v>
      </c>
      <c r="F39" s="10" t="s">
        <v>31</v>
      </c>
      <c r="G39" s="10" t="s">
        <v>31</v>
      </c>
      <c r="H39" s="10" t="s">
        <v>31</v>
      </c>
      <c r="I39" s="6" t="s">
        <v>78</v>
      </c>
      <c r="J39" s="11" t="s">
        <v>65</v>
      </c>
    </row>
    <row r="40" spans="1:10" x14ac:dyDescent="0.3">
      <c r="A40" s="10">
        <v>21</v>
      </c>
      <c r="B40" s="6" t="s">
        <v>39</v>
      </c>
      <c r="C40" s="11" t="s">
        <v>49</v>
      </c>
      <c r="D40" s="12">
        <v>2140</v>
      </c>
      <c r="E40" s="10" t="s">
        <v>31</v>
      </c>
      <c r="F40" s="10" t="s">
        <v>31</v>
      </c>
      <c r="G40" s="10" t="s">
        <v>31</v>
      </c>
      <c r="H40" s="10" t="s">
        <v>31</v>
      </c>
      <c r="I40" s="6" t="s">
        <v>78</v>
      </c>
      <c r="J40" s="11" t="s">
        <v>62</v>
      </c>
    </row>
    <row r="41" spans="1:10" x14ac:dyDescent="0.3">
      <c r="A41" s="10">
        <v>22</v>
      </c>
      <c r="B41" s="6" t="s">
        <v>40</v>
      </c>
      <c r="C41" s="11" t="s">
        <v>44</v>
      </c>
      <c r="D41" s="12">
        <v>8000</v>
      </c>
      <c r="E41" s="10" t="s">
        <v>31</v>
      </c>
      <c r="F41" s="10" t="s">
        <v>31</v>
      </c>
      <c r="G41" s="10" t="s">
        <v>31</v>
      </c>
      <c r="H41" s="10" t="s">
        <v>31</v>
      </c>
      <c r="I41" s="6" t="s">
        <v>78</v>
      </c>
      <c r="J41" s="11" t="s">
        <v>62</v>
      </c>
    </row>
    <row r="42" spans="1:10" x14ac:dyDescent="0.3">
      <c r="A42" s="10">
        <v>23</v>
      </c>
      <c r="B42" s="6" t="s">
        <v>41</v>
      </c>
      <c r="C42" s="11" t="s">
        <v>50</v>
      </c>
      <c r="D42" s="12">
        <v>27300</v>
      </c>
      <c r="E42" s="10" t="s">
        <v>31</v>
      </c>
      <c r="F42" s="10" t="s">
        <v>31</v>
      </c>
      <c r="G42" s="10" t="s">
        <v>31</v>
      </c>
      <c r="H42" s="10" t="s">
        <v>31</v>
      </c>
      <c r="I42" s="24" t="s">
        <v>78</v>
      </c>
      <c r="J42" s="11" t="s">
        <v>62</v>
      </c>
    </row>
    <row r="43" spans="1:10" x14ac:dyDescent="0.3">
      <c r="A43" s="17" t="s">
        <v>18</v>
      </c>
      <c r="B43" s="18"/>
      <c r="C43" s="18"/>
      <c r="D43" s="19">
        <f>SUM(D33:D42)</f>
        <v>976270</v>
      </c>
      <c r="E43" s="18"/>
      <c r="F43" s="18"/>
      <c r="G43" s="18"/>
      <c r="H43" s="18"/>
      <c r="I43" s="25"/>
      <c r="J43" s="18"/>
    </row>
    <row r="44" spans="1:10" x14ac:dyDescent="0.3">
      <c r="A44" s="21"/>
      <c r="B44" s="22"/>
      <c r="C44" s="22"/>
      <c r="D44" s="23"/>
      <c r="E44" s="22"/>
      <c r="F44" s="22"/>
      <c r="G44" s="22"/>
      <c r="H44" s="22"/>
      <c r="I44" s="22"/>
      <c r="J44" s="22"/>
    </row>
    <row r="45" spans="1:10" x14ac:dyDescent="0.3">
      <c r="A45" s="21"/>
      <c r="B45" s="22"/>
      <c r="C45" s="22"/>
      <c r="D45" s="23"/>
      <c r="E45" s="22"/>
      <c r="F45" s="22"/>
      <c r="G45" s="22"/>
      <c r="H45" s="22"/>
      <c r="I45" s="22"/>
      <c r="J45" s="22"/>
    </row>
    <row r="46" spans="1:10" ht="24.75" customHeight="1" x14ac:dyDescent="0.3">
      <c r="C46" s="26" t="s">
        <v>75</v>
      </c>
      <c r="H46" s="1" t="s">
        <v>76</v>
      </c>
    </row>
    <row r="47" spans="1:10" ht="38.25" customHeight="1" x14ac:dyDescent="0.3">
      <c r="C47" s="1" t="s">
        <v>67</v>
      </c>
      <c r="H47" s="1" t="s">
        <v>68</v>
      </c>
    </row>
    <row r="48" spans="1:10" x14ac:dyDescent="0.3">
      <c r="C48" s="1" t="s">
        <v>70</v>
      </c>
      <c r="I48" s="1" t="s">
        <v>69</v>
      </c>
    </row>
    <row r="49" spans="3:9" x14ac:dyDescent="0.3">
      <c r="C49" s="1" t="s">
        <v>71</v>
      </c>
      <c r="I49" s="1" t="s">
        <v>72</v>
      </c>
    </row>
  </sheetData>
  <mergeCells count="17">
    <mergeCell ref="D6:D7"/>
    <mergeCell ref="F6:F7"/>
    <mergeCell ref="G6:G7"/>
    <mergeCell ref="H6:H7"/>
    <mergeCell ref="A1:J1"/>
    <mergeCell ref="A2:J2"/>
    <mergeCell ref="A4:J4"/>
    <mergeCell ref="D5:H5"/>
    <mergeCell ref="A3:J3"/>
    <mergeCell ref="A27:J27"/>
    <mergeCell ref="A28:J28"/>
    <mergeCell ref="A29:J29"/>
    <mergeCell ref="D30:H30"/>
    <mergeCell ref="D31:D32"/>
    <mergeCell ref="F31:F32"/>
    <mergeCell ref="G31:G32"/>
    <mergeCell ref="H31:H32"/>
  </mergeCells>
  <pageMargins left="0.43" right="0.15" top="0.35" bottom="0.42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2025-04-25T02:31:35Z</cp:lastPrinted>
  <dcterms:created xsi:type="dcterms:W3CDTF">2024-03-14T07:03:37Z</dcterms:created>
  <dcterms:modified xsi:type="dcterms:W3CDTF">2025-06-26T03:00:20Z</dcterms:modified>
</cp:coreProperties>
</file>